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990" windowHeight="83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55" i="1" l="1"/>
  <c r="C51" i="1"/>
  <c r="D51" i="1"/>
  <c r="E51" i="1"/>
  <c r="C46" i="1"/>
  <c r="D46" i="1"/>
  <c r="E46" i="1"/>
  <c r="C34" i="1"/>
  <c r="D34" i="1"/>
  <c r="E34" i="1"/>
  <c r="C27" i="1"/>
  <c r="E27" i="1" l="1"/>
  <c r="D27" i="1"/>
  <c r="E12" i="1"/>
  <c r="D12" i="1"/>
  <c r="C12" i="1"/>
</calcChain>
</file>

<file path=xl/sharedStrings.xml><?xml version="1.0" encoding="utf-8"?>
<sst xmlns="http://schemas.openxmlformats.org/spreadsheetml/2006/main" count="79" uniqueCount="40">
  <si>
    <t>"Согласовано"</t>
  </si>
  <si>
    <t>Директор школы____________/__________________/</t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</si>
  <si>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</si>
  <si>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</si>
  <si>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</si>
  <si>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</si>
  <si>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</si>
  <si>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>ЗАВТРАК для школьников 7-11 лет</t>
  </si>
  <si>
    <t>ттк</t>
  </si>
  <si>
    <t>628/04</t>
  </si>
  <si>
    <t>Чай с лимоном</t>
  </si>
  <si>
    <t xml:space="preserve">Хлеб пшеничный </t>
  </si>
  <si>
    <t>Фрукты  свежие</t>
  </si>
  <si>
    <t>ИТОГО ЗА ЗАВТРАК:</t>
  </si>
  <si>
    <t>ЗАВТРАК для школьников 12 лет и старше</t>
  </si>
  <si>
    <t>ГПД</t>
  </si>
  <si>
    <t xml:space="preserve">Комплексы для детей с ОВЗ, из многодетных и малообеспеченных семей  </t>
  </si>
  <si>
    <t>ЗАВТРАК</t>
  </si>
  <si>
    <t>ИТОГО</t>
  </si>
  <si>
    <t>115/04</t>
  </si>
  <si>
    <t>Суп картофельный с горохом</t>
  </si>
  <si>
    <t>Хлеб пшеничный</t>
  </si>
  <si>
    <t>Повар с материальной ответственностью__________________/______________/</t>
  </si>
  <si>
    <t>Плов куриный</t>
  </si>
  <si>
    <t>592/22</t>
  </si>
  <si>
    <t>332/04</t>
  </si>
  <si>
    <t>Хлеб Дарницкий</t>
  </si>
  <si>
    <t>ИТОГО ЗА ОБЕД:</t>
  </si>
  <si>
    <t>ОБЕД  для школьников 7-11 лет</t>
  </si>
  <si>
    <t>139/04</t>
  </si>
  <si>
    <t>Суп картофельный с бобовыми (горох)</t>
  </si>
  <si>
    <t>Макаронные изделия отварные</t>
  </si>
  <si>
    <t>705/04</t>
  </si>
  <si>
    <t>Напиток из шиповника</t>
  </si>
  <si>
    <t>49/04</t>
  </si>
  <si>
    <t>Салат из квашеной капусты</t>
  </si>
  <si>
    <t>ОБЕД для школьников 12 лет и старше</t>
  </si>
  <si>
    <t>ОБЕД</t>
  </si>
  <si>
    <t>Котлета Уральская</t>
  </si>
  <si>
    <t>МЕНЮ   СТОЛОВОЙ   №____на 12 февраля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</si>
</sst>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Franklin Gothic Book"/>
      <family val="2"/>
      <charset val="204"/>
    </font>
    <font>
      <sz val="14"/>
      <color theme="1"/>
      <name val="Franklin Gothic Book"/>
      <family val="2"/>
      <charset val="204"/>
    </font>
    <font>
      <b/>
      <sz val="16"/>
      <color theme="1"/>
      <name val="Franklin Gothic Book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3" borderId="4" xfId="1" applyFont="1" applyFill="1" applyBorder="1" applyAlignment="1">
      <alignment horizontal="right"/>
    </xf>
    <xf numFmtId="0" fontId="3" fillId="0" borderId="5" xfId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right"/>
    </xf>
    <xf numFmtId="0" fontId="3" fillId="0" borderId="10" xfId="1" applyFont="1" applyBorder="1" applyAlignment="1"/>
    <xf numFmtId="0" fontId="3" fillId="0" borderId="5" xfId="1" applyFont="1" applyBorder="1" applyAlignment="1">
      <alignment horizontal="center" vertical="center"/>
    </xf>
    <xf numFmtId="2" fontId="3" fillId="0" borderId="6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right" vertical="center"/>
    </xf>
    <xf numFmtId="0" fontId="2" fillId="0" borderId="5" xfId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3" fillId="3" borderId="4" xfId="0" applyFont="1" applyFill="1" applyBorder="1" applyAlignment="1">
      <alignment horizontal="right" vertical="center"/>
    </xf>
    <xf numFmtId="0" fontId="3" fillId="0" borderId="10" xfId="0" applyFont="1" applyBorder="1" applyAlignment="1"/>
    <xf numFmtId="0" fontId="3" fillId="0" borderId="5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2" fontId="3" fillId="0" borderId="5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right" vertical="center"/>
    </xf>
    <xf numFmtId="2" fontId="2" fillId="0" borderId="13" xfId="1" applyNumberFormat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2" fontId="2" fillId="5" borderId="1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4" borderId="7" xfId="1" applyFont="1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2" fillId="4" borderId="9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vertical="center"/>
    </xf>
    <xf numFmtId="0" fontId="3" fillId="4" borderId="9" xfId="1" applyFont="1" applyFill="1" applyBorder="1" applyAlignment="1">
      <alignment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tabSelected="1" zoomScale="80" zoomScaleNormal="80" workbookViewId="0">
      <selection activeCell="A22" sqref="A22:E22"/>
    </sheetView>
  </sheetViews>
  <sheetFormatPr defaultColWidth="9" defaultRowHeight="19.5" x14ac:dyDescent="0.35"/>
  <cols>
    <col min="1" max="1" width="11.5703125" style="15" bestFit="1" customWidth="1"/>
    <col min="2" max="2" width="51.7109375" style="15" customWidth="1"/>
    <col min="3" max="3" width="17.140625" style="15" customWidth="1"/>
    <col min="4" max="4" width="14.7109375" style="15" customWidth="1"/>
    <col min="5" max="5" width="14.28515625" style="15" customWidth="1"/>
    <col min="6" max="16384" width="9" style="15"/>
  </cols>
  <sheetData>
    <row r="1" spans="1:5" x14ac:dyDescent="0.35">
      <c r="D1" s="49" t="s">
        <v>0</v>
      </c>
      <c r="E1" s="49"/>
    </row>
    <row r="2" spans="1:5" ht="40.5" customHeight="1" x14ac:dyDescent="0.35">
      <c r="C2" s="64" t="s">
        <v>1</v>
      </c>
      <c r="D2" s="64"/>
      <c r="E2" s="64"/>
    </row>
    <row r="3" spans="1:5" ht="48.75" customHeight="1" x14ac:dyDescent="0.35">
      <c r="A3" s="63" t="s">
        <v>39</v>
      </c>
      <c r="B3" s="63"/>
      <c r="C3" s="63"/>
      <c r="D3" s="63"/>
      <c r="E3" s="63"/>
    </row>
    <row r="4" spans="1:5" ht="6" customHeight="1" x14ac:dyDescent="0.35"/>
    <row r="5" spans="1:5" x14ac:dyDescent="0.35">
      <c r="A5" s="50" t="s">
        <v>2</v>
      </c>
      <c r="B5" s="52" t="s">
        <v>3</v>
      </c>
      <c r="C5" s="54" t="s">
        <v>4</v>
      </c>
      <c r="D5" s="54" t="s">
        <v>5</v>
      </c>
      <c r="E5" s="56" t="s">
        <v>6</v>
      </c>
    </row>
    <row r="6" spans="1:5" ht="57" customHeight="1" x14ac:dyDescent="0.35">
      <c r="A6" s="51"/>
      <c r="B6" s="53"/>
      <c r="C6" s="55"/>
      <c r="D6" s="55"/>
      <c r="E6" s="57"/>
    </row>
    <row r="7" spans="1:5" s="16" customFormat="1" x14ac:dyDescent="0.35">
      <c r="A7" s="46" t="s">
        <v>7</v>
      </c>
      <c r="B7" s="47"/>
      <c r="C7" s="47"/>
      <c r="D7" s="47"/>
      <c r="E7" s="48"/>
    </row>
    <row r="8" spans="1:5" x14ac:dyDescent="0.35">
      <c r="A8" s="17" t="s">
        <v>24</v>
      </c>
      <c r="B8" s="18" t="s">
        <v>23</v>
      </c>
      <c r="C8" s="19">
        <v>200</v>
      </c>
      <c r="D8" s="19">
        <v>223.6</v>
      </c>
      <c r="E8" s="20">
        <v>63.08</v>
      </c>
    </row>
    <row r="9" spans="1:5" x14ac:dyDescent="0.35">
      <c r="A9" s="17" t="s">
        <v>9</v>
      </c>
      <c r="B9" s="18" t="s">
        <v>10</v>
      </c>
      <c r="C9" s="19">
        <v>200</v>
      </c>
      <c r="D9" s="21">
        <v>94.8</v>
      </c>
      <c r="E9" s="20">
        <v>6.39</v>
      </c>
    </row>
    <row r="10" spans="1:5" x14ac:dyDescent="0.35">
      <c r="A10" s="22" t="s">
        <v>8</v>
      </c>
      <c r="B10" s="18" t="s">
        <v>11</v>
      </c>
      <c r="C10" s="19">
        <v>30</v>
      </c>
      <c r="D10" s="23">
        <v>70.48</v>
      </c>
      <c r="E10" s="20">
        <v>3</v>
      </c>
    </row>
    <row r="11" spans="1:5" x14ac:dyDescent="0.35">
      <c r="A11" s="22" t="s">
        <v>8</v>
      </c>
      <c r="B11" s="18" t="s">
        <v>12</v>
      </c>
      <c r="C11" s="19">
        <v>100</v>
      </c>
      <c r="D11" s="24">
        <v>55.53</v>
      </c>
      <c r="E11" s="20">
        <v>28.78</v>
      </c>
    </row>
    <row r="12" spans="1:5" x14ac:dyDescent="0.35">
      <c r="A12" s="25"/>
      <c r="B12" s="26" t="s">
        <v>13</v>
      </c>
      <c r="C12" s="27">
        <f>SUM(C8:C11)</f>
        <v>530</v>
      </c>
      <c r="D12" s="28">
        <f>SUM(D8:D11)</f>
        <v>444.40999999999997</v>
      </c>
      <c r="E12" s="29">
        <f>SUM(E8:E11)</f>
        <v>101.25</v>
      </c>
    </row>
    <row r="13" spans="1:5" x14ac:dyDescent="0.35">
      <c r="A13" s="58" t="s">
        <v>28</v>
      </c>
      <c r="B13" s="59"/>
      <c r="C13" s="59"/>
      <c r="D13" s="59"/>
      <c r="E13" s="60"/>
    </row>
    <row r="14" spans="1:5" x14ac:dyDescent="0.35">
      <c r="A14" s="1" t="s">
        <v>34</v>
      </c>
      <c r="B14" s="6" t="s">
        <v>35</v>
      </c>
      <c r="C14" s="2">
        <v>60</v>
      </c>
      <c r="D14" s="13">
        <v>42.25</v>
      </c>
      <c r="E14" s="3">
        <v>8.11</v>
      </c>
    </row>
    <row r="15" spans="1:5" x14ac:dyDescent="0.35">
      <c r="A15" s="1" t="s">
        <v>29</v>
      </c>
      <c r="B15" s="6" t="s">
        <v>30</v>
      </c>
      <c r="C15" s="2">
        <v>200</v>
      </c>
      <c r="D15" s="4">
        <v>151.19999999999999</v>
      </c>
      <c r="E15" s="3">
        <v>13.64</v>
      </c>
    </row>
    <row r="16" spans="1:5" x14ac:dyDescent="0.35">
      <c r="A16" s="1" t="s">
        <v>8</v>
      </c>
      <c r="B16" s="6" t="s">
        <v>38</v>
      </c>
      <c r="C16" s="2">
        <v>90</v>
      </c>
      <c r="D16" s="4">
        <v>255.1</v>
      </c>
      <c r="E16" s="3">
        <v>49.2</v>
      </c>
    </row>
    <row r="17" spans="1:5" x14ac:dyDescent="0.35">
      <c r="A17" s="1" t="s">
        <v>25</v>
      </c>
      <c r="B17" s="6" t="s">
        <v>31</v>
      </c>
      <c r="C17" s="7">
        <v>150</v>
      </c>
      <c r="D17" s="4">
        <v>215.36</v>
      </c>
      <c r="E17" s="8">
        <v>14.49</v>
      </c>
    </row>
    <row r="18" spans="1:5" x14ac:dyDescent="0.35">
      <c r="A18" s="1" t="s">
        <v>32</v>
      </c>
      <c r="B18" s="6" t="s">
        <v>33</v>
      </c>
      <c r="C18" s="2">
        <v>200</v>
      </c>
      <c r="D18" s="4">
        <v>112.61</v>
      </c>
      <c r="E18" s="3">
        <v>9.81</v>
      </c>
    </row>
    <row r="19" spans="1:5" x14ac:dyDescent="0.35">
      <c r="A19" s="1" t="s">
        <v>8</v>
      </c>
      <c r="B19" s="6" t="s">
        <v>21</v>
      </c>
      <c r="C19" s="7">
        <v>30</v>
      </c>
      <c r="D19" s="4">
        <v>70.48</v>
      </c>
      <c r="E19" s="8">
        <v>3</v>
      </c>
    </row>
    <row r="20" spans="1:5" x14ac:dyDescent="0.35">
      <c r="A20" s="1" t="s">
        <v>8</v>
      </c>
      <c r="B20" s="6" t="s">
        <v>26</v>
      </c>
      <c r="C20" s="7">
        <v>30</v>
      </c>
      <c r="D20" s="4">
        <v>63.57</v>
      </c>
      <c r="E20" s="8">
        <v>3</v>
      </c>
    </row>
    <row r="21" spans="1:5" s="16" customFormat="1" x14ac:dyDescent="0.35">
      <c r="A21" s="14"/>
      <c r="B21" s="9" t="s">
        <v>27</v>
      </c>
      <c r="C21" s="10">
        <v>760</v>
      </c>
      <c r="D21" s="11">
        <v>862.67</v>
      </c>
      <c r="E21" s="12">
        <f>SUM(E14:E20)</f>
        <v>101.25</v>
      </c>
    </row>
    <row r="22" spans="1:5" x14ac:dyDescent="0.35">
      <c r="A22" s="46" t="s">
        <v>14</v>
      </c>
      <c r="B22" s="47"/>
      <c r="C22" s="47"/>
      <c r="D22" s="47"/>
      <c r="E22" s="48"/>
    </row>
    <row r="23" spans="1:5" x14ac:dyDescent="0.35">
      <c r="A23" s="17" t="s">
        <v>24</v>
      </c>
      <c r="B23" s="18" t="s">
        <v>23</v>
      </c>
      <c r="C23" s="19">
        <v>200</v>
      </c>
      <c r="D23" s="19">
        <v>223.6</v>
      </c>
      <c r="E23" s="20">
        <v>63.08</v>
      </c>
    </row>
    <row r="24" spans="1:5" x14ac:dyDescent="0.35">
      <c r="A24" s="17" t="s">
        <v>9</v>
      </c>
      <c r="B24" s="18" t="s">
        <v>10</v>
      </c>
      <c r="C24" s="19">
        <v>200</v>
      </c>
      <c r="D24" s="21">
        <v>94.8</v>
      </c>
      <c r="E24" s="20">
        <v>6.39</v>
      </c>
    </row>
    <row r="25" spans="1:5" x14ac:dyDescent="0.35">
      <c r="A25" s="22" t="s">
        <v>8</v>
      </c>
      <c r="B25" s="18" t="s">
        <v>11</v>
      </c>
      <c r="C25" s="19">
        <v>30</v>
      </c>
      <c r="D25" s="23">
        <v>70.48</v>
      </c>
      <c r="E25" s="20">
        <v>3</v>
      </c>
    </row>
    <row r="26" spans="1:5" x14ac:dyDescent="0.35">
      <c r="A26" s="22" t="s">
        <v>8</v>
      </c>
      <c r="B26" s="18" t="s">
        <v>12</v>
      </c>
      <c r="C26" s="19">
        <v>100</v>
      </c>
      <c r="D26" s="24">
        <v>55.53</v>
      </c>
      <c r="E26" s="20">
        <v>28.78</v>
      </c>
    </row>
    <row r="27" spans="1:5" x14ac:dyDescent="0.35">
      <c r="A27" s="30"/>
      <c r="B27" s="26" t="s">
        <v>13</v>
      </c>
      <c r="C27" s="27">
        <f>SUM(C23:C26)</f>
        <v>530</v>
      </c>
      <c r="D27" s="28">
        <f>SUM(D23:D26)</f>
        <v>444.40999999999997</v>
      </c>
      <c r="E27" s="29">
        <f>SUM(E23:E26)</f>
        <v>101.25</v>
      </c>
    </row>
    <row r="28" spans="1:5" x14ac:dyDescent="0.35">
      <c r="A28" s="58" t="s">
        <v>36</v>
      </c>
      <c r="B28" s="59"/>
      <c r="C28" s="59"/>
      <c r="D28" s="59"/>
      <c r="E28" s="60"/>
    </row>
    <row r="29" spans="1:5" x14ac:dyDescent="0.35">
      <c r="A29" s="1" t="s">
        <v>34</v>
      </c>
      <c r="B29" s="6" t="s">
        <v>35</v>
      </c>
      <c r="C29" s="2">
        <v>100</v>
      </c>
      <c r="D29" s="13">
        <v>71.2</v>
      </c>
      <c r="E29" s="3">
        <v>13.52</v>
      </c>
    </row>
    <row r="30" spans="1:5" x14ac:dyDescent="0.35">
      <c r="A30" s="1" t="s">
        <v>8</v>
      </c>
      <c r="B30" s="6" t="s">
        <v>38</v>
      </c>
      <c r="C30" s="2">
        <v>100</v>
      </c>
      <c r="D30" s="4">
        <v>306.10000000000002</v>
      </c>
      <c r="E30" s="3">
        <v>54.66</v>
      </c>
    </row>
    <row r="31" spans="1:5" x14ac:dyDescent="0.35">
      <c r="A31" s="1" t="s">
        <v>25</v>
      </c>
      <c r="B31" s="6" t="s">
        <v>31</v>
      </c>
      <c r="C31" s="7">
        <v>180</v>
      </c>
      <c r="D31" s="4">
        <v>258.43</v>
      </c>
      <c r="E31" s="8">
        <v>17.39</v>
      </c>
    </row>
    <row r="32" spans="1:5" x14ac:dyDescent="0.35">
      <c r="A32" s="1" t="s">
        <v>32</v>
      </c>
      <c r="B32" s="6" t="s">
        <v>33</v>
      </c>
      <c r="C32" s="2">
        <v>200</v>
      </c>
      <c r="D32" s="4">
        <v>112.61</v>
      </c>
      <c r="E32" s="3">
        <v>9.81</v>
      </c>
    </row>
    <row r="33" spans="1:5" x14ac:dyDescent="0.35">
      <c r="A33" s="1" t="s">
        <v>8</v>
      </c>
      <c r="B33" s="6" t="s">
        <v>21</v>
      </c>
      <c r="C33" s="7">
        <v>59</v>
      </c>
      <c r="D33" s="4">
        <v>139.5</v>
      </c>
      <c r="E33" s="8">
        <v>5.87</v>
      </c>
    </row>
    <row r="34" spans="1:5" x14ac:dyDescent="0.35">
      <c r="A34" s="5"/>
      <c r="B34" s="9" t="s">
        <v>27</v>
      </c>
      <c r="C34" s="10">
        <f>SUM(C29:C33)</f>
        <v>639</v>
      </c>
      <c r="D34" s="11">
        <f>SUM(D29:D33)</f>
        <v>887.84</v>
      </c>
      <c r="E34" s="12">
        <f>SUM(E29:E33)</f>
        <v>101.25</v>
      </c>
    </row>
    <row r="35" spans="1:5" x14ac:dyDescent="0.35">
      <c r="A35" s="46" t="s">
        <v>15</v>
      </c>
      <c r="B35" s="47"/>
      <c r="C35" s="47"/>
      <c r="D35" s="47"/>
      <c r="E35" s="48"/>
    </row>
    <row r="36" spans="1:5" x14ac:dyDescent="0.35">
      <c r="A36" s="31"/>
      <c r="B36" s="32"/>
      <c r="C36" s="19"/>
      <c r="D36" s="23"/>
      <c r="E36" s="33"/>
    </row>
    <row r="37" spans="1:5" x14ac:dyDescent="0.35">
      <c r="A37" s="31"/>
      <c r="B37" s="32"/>
      <c r="C37" s="19"/>
      <c r="D37" s="34"/>
      <c r="E37" s="33"/>
    </row>
    <row r="38" spans="1:5" x14ac:dyDescent="0.35">
      <c r="A38" s="31"/>
      <c r="B38" s="32"/>
      <c r="C38" s="19"/>
      <c r="D38" s="23"/>
      <c r="E38" s="33"/>
    </row>
    <row r="39" spans="1:5" x14ac:dyDescent="0.35">
      <c r="A39" s="31"/>
      <c r="B39" s="32"/>
      <c r="C39" s="19"/>
      <c r="D39" s="23"/>
      <c r="E39" s="33"/>
    </row>
    <row r="40" spans="1:5" x14ac:dyDescent="0.35">
      <c r="A40" s="31"/>
      <c r="B40" s="32"/>
      <c r="C40" s="19"/>
      <c r="D40" s="27"/>
      <c r="E40" s="29"/>
    </row>
    <row r="41" spans="1:5" x14ac:dyDescent="0.35">
      <c r="A41" s="46" t="s">
        <v>16</v>
      </c>
      <c r="B41" s="47"/>
      <c r="C41" s="47"/>
      <c r="D41" s="47"/>
      <c r="E41" s="48"/>
    </row>
    <row r="42" spans="1:5" x14ac:dyDescent="0.35">
      <c r="A42" s="46" t="s">
        <v>17</v>
      </c>
      <c r="B42" s="47"/>
      <c r="C42" s="47"/>
      <c r="D42" s="47"/>
      <c r="E42" s="48"/>
    </row>
    <row r="43" spans="1:5" x14ac:dyDescent="0.35">
      <c r="A43" s="17" t="s">
        <v>24</v>
      </c>
      <c r="B43" s="18" t="s">
        <v>23</v>
      </c>
      <c r="C43" s="19">
        <v>230</v>
      </c>
      <c r="D43" s="19">
        <v>257.14</v>
      </c>
      <c r="E43" s="20">
        <v>71.61</v>
      </c>
    </row>
    <row r="44" spans="1:5" x14ac:dyDescent="0.35">
      <c r="A44" s="17" t="s">
        <v>9</v>
      </c>
      <c r="B44" s="18" t="s">
        <v>10</v>
      </c>
      <c r="C44" s="19">
        <v>200</v>
      </c>
      <c r="D44" s="21">
        <v>94.8</v>
      </c>
      <c r="E44" s="20">
        <v>6.39</v>
      </c>
    </row>
    <row r="45" spans="1:5" x14ac:dyDescent="0.35">
      <c r="A45" s="22" t="s">
        <v>8</v>
      </c>
      <c r="B45" s="18" t="s">
        <v>11</v>
      </c>
      <c r="C45" s="19">
        <v>30</v>
      </c>
      <c r="D45" s="23">
        <v>70.48</v>
      </c>
      <c r="E45" s="20">
        <v>3</v>
      </c>
    </row>
    <row r="46" spans="1:5" x14ac:dyDescent="0.35">
      <c r="A46" s="35"/>
      <c r="B46" s="26" t="s">
        <v>18</v>
      </c>
      <c r="C46" s="27">
        <f>SUM(C43:C45)</f>
        <v>460</v>
      </c>
      <c r="D46" s="27">
        <f>SUM(D43:D45)</f>
        <v>422.42</v>
      </c>
      <c r="E46" s="29">
        <f>SUM(E43:E45)</f>
        <v>81</v>
      </c>
    </row>
    <row r="47" spans="1:5" x14ac:dyDescent="0.35">
      <c r="A47" s="58" t="s">
        <v>37</v>
      </c>
      <c r="B47" s="61"/>
      <c r="C47" s="61"/>
      <c r="D47" s="61"/>
      <c r="E47" s="62"/>
    </row>
    <row r="48" spans="1:5" x14ac:dyDescent="0.35">
      <c r="A48" s="1" t="s">
        <v>8</v>
      </c>
      <c r="B48" s="6" t="s">
        <v>38</v>
      </c>
      <c r="C48" s="2">
        <v>100</v>
      </c>
      <c r="D48" s="4">
        <v>306.10000000000002</v>
      </c>
      <c r="E48" s="3">
        <v>54.66</v>
      </c>
    </row>
    <row r="49" spans="1:5" x14ac:dyDescent="0.35">
      <c r="A49" s="1" t="s">
        <v>25</v>
      </c>
      <c r="B49" s="6" t="s">
        <v>31</v>
      </c>
      <c r="C49" s="7">
        <v>180</v>
      </c>
      <c r="D49" s="4">
        <v>258.43</v>
      </c>
      <c r="E49" s="8">
        <v>17.39</v>
      </c>
    </row>
    <row r="50" spans="1:5" x14ac:dyDescent="0.35">
      <c r="A50" s="1" t="s">
        <v>32</v>
      </c>
      <c r="B50" s="6" t="s">
        <v>33</v>
      </c>
      <c r="C50" s="7">
        <v>190</v>
      </c>
      <c r="D50" s="4">
        <v>110.2</v>
      </c>
      <c r="E50" s="8">
        <v>8.9499999999999993</v>
      </c>
    </row>
    <row r="51" spans="1:5" x14ac:dyDescent="0.35">
      <c r="A51" s="37"/>
      <c r="B51" s="38"/>
      <c r="C51" s="41">
        <f>SUM(C48:C50)</f>
        <v>470</v>
      </c>
      <c r="D51" s="40">
        <f>SUM(D48:D50)</f>
        <v>674.73</v>
      </c>
      <c r="E51" s="39">
        <f>SUM(E48:E50)</f>
        <v>81</v>
      </c>
    </row>
    <row r="52" spans="1:5" x14ac:dyDescent="0.35">
      <c r="A52" s="42"/>
      <c r="B52" s="43"/>
      <c r="C52" s="44"/>
      <c r="D52" s="44"/>
      <c r="E52" s="45"/>
    </row>
    <row r="53" spans="1:5" x14ac:dyDescent="0.35">
      <c r="A53" s="22" t="s">
        <v>19</v>
      </c>
      <c r="B53" s="18" t="s">
        <v>20</v>
      </c>
      <c r="C53" s="19">
        <v>250</v>
      </c>
      <c r="D53" s="23">
        <v>131.38999999999999</v>
      </c>
      <c r="E53" s="20">
        <v>17.25</v>
      </c>
    </row>
    <row r="54" spans="1:5" x14ac:dyDescent="0.35">
      <c r="A54" s="35" t="s">
        <v>8</v>
      </c>
      <c r="B54" s="36" t="s">
        <v>11</v>
      </c>
      <c r="C54" s="19">
        <v>30</v>
      </c>
      <c r="D54" s="23">
        <v>70.48</v>
      </c>
      <c r="E54" s="33">
        <v>3</v>
      </c>
    </row>
    <row r="55" spans="1:5" x14ac:dyDescent="0.35">
      <c r="A55" s="31"/>
      <c r="B55" s="26" t="s">
        <v>18</v>
      </c>
      <c r="C55" s="19"/>
      <c r="D55" s="19"/>
      <c r="E55" s="29">
        <f>SUM(E53:E54)</f>
        <v>20.25</v>
      </c>
    </row>
    <row r="59" spans="1:5" x14ac:dyDescent="0.35">
      <c r="A59" s="49" t="s">
        <v>22</v>
      </c>
      <c r="B59" s="49"/>
      <c r="C59" s="49"/>
      <c r="D59" s="49"/>
      <c r="E59" s="49"/>
    </row>
  </sheetData>
  <mergeCells count="17">
    <mergeCell ref="D1:E1"/>
    <mergeCell ref="A3:E3"/>
    <mergeCell ref="A7:E7"/>
    <mergeCell ref="A22:E22"/>
    <mergeCell ref="C2:E2"/>
    <mergeCell ref="A35:E35"/>
    <mergeCell ref="A41:E41"/>
    <mergeCell ref="A42:E42"/>
    <mergeCell ref="A59:E59"/>
    <mergeCell ref="A5:A6"/>
    <mergeCell ref="B5:B6"/>
    <mergeCell ref="C5:C6"/>
    <mergeCell ref="D5:D6"/>
    <mergeCell ref="E5:E6"/>
    <mergeCell ref="A13:E13"/>
    <mergeCell ref="A28:E28"/>
    <mergeCell ref="A47:E47"/>
  </mergeCells>
  <pageMargins left="0.25" right="0.25" top="0.75" bottom="0.75" header="0.3" footer="0.3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Роза</cp:lastModifiedBy>
  <cp:lastPrinted>2025-01-14T11:52:38Z</cp:lastPrinted>
  <dcterms:created xsi:type="dcterms:W3CDTF">2021-03-25T16:11:00Z</dcterms:created>
  <dcterms:modified xsi:type="dcterms:W3CDTF">2025-02-11T10:32:22Z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3C9A9202DE684A888655862FAAB4D03D_12</vt:lpwstr>
  </property>
  <property fmtid="{D5CDD505-2E9C-101B-9397-08002B2CF9AE}" pid="3" name="KSOProductBuildVer">
    <vt:lpwstr>1049-12.2.0.13489</vt:lpwstr>
  </property>
</Properties>
</file>