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7415" windowHeight="120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5" i="1" l="1"/>
  <c r="E26" i="1"/>
  <c r="D26" i="1"/>
  <c r="C26" i="1"/>
  <c r="E55" i="1" l="1"/>
  <c r="D55" i="1"/>
  <c r="E51" i="1"/>
  <c r="D51" i="1"/>
  <c r="E45" i="1"/>
  <c r="D45" i="1"/>
  <c r="E33" i="1"/>
  <c r="D33" i="1"/>
  <c r="C33" i="1"/>
  <c r="E20" i="1"/>
  <c r="D20" i="1"/>
  <c r="E12" i="1"/>
  <c r="D12" i="1"/>
  <c r="C12" i="1"/>
</calcChain>
</file>

<file path=xl/sharedStrings.xml><?xml version="1.0" encoding="utf-8"?>
<sst xmlns="http://schemas.openxmlformats.org/spreadsheetml/2006/main" count="82" uniqueCount="33">
  <si>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</si>
  <si>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</si>
  <si>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</si>
  <si>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</si>
  <si>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</si>
  <si>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</si>
  <si>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</si>
  <si>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</si>
  <si>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</si>
  <si>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Хлеб пшеничный</t>
  </si>
  <si>
    <t>ИТОГО ЗА ЗАВТРАК</t>
  </si>
  <si>
    <t>ОБЕД</t>
  </si>
  <si>
    <t>132/04</t>
  </si>
  <si>
    <t>Рассольник ленинградский со сметаной</t>
  </si>
  <si>
    <t>200/10</t>
  </si>
  <si>
    <t>Котлета Крепыш</t>
  </si>
  <si>
    <t>332/04</t>
  </si>
  <si>
    <t>Макаронные изделия отварные</t>
  </si>
  <si>
    <t>ИТОГО ЗА ОБЕД:</t>
  </si>
  <si>
    <t>ГПД</t>
  </si>
  <si>
    <t xml:space="preserve">Меню для детей с ОВЗ, из многодетных и малообеспеченных семей  </t>
  </si>
  <si>
    <t>ИТОГО</t>
  </si>
  <si>
    <t>Повар с матер. ответсв._________/____________/</t>
  </si>
  <si>
    <t>Говядина тушеная с картофелем</t>
  </si>
  <si>
    <t>Напиток плодово-ягодный</t>
  </si>
  <si>
    <t>Фрукты свежие</t>
  </si>
  <si>
    <t>ЗАВТРАК 7-11 лет</t>
  </si>
  <si>
    <t>ЗАВТРАК 12 лет и старше</t>
  </si>
  <si>
    <t>ОБЕД 7-11 лет</t>
  </si>
  <si>
    <t>ОБЕД 12 лет и старше</t>
  </si>
  <si>
    <t>Икра из свеклы</t>
  </si>
  <si>
    <t>Напиток яблочный</t>
  </si>
  <si>
    <t>МЕНЮ   СТОЛОВОЙ   №____на 21 февраля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</si>
</sst>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_р_._-;\-* #\ ##0.00_р_._-;_-* &quot;-&quot;??_р_._-;_-@_-"/>
    <numFmt numFmtId="165" formatCode="mmm\.yy"/>
    <numFmt numFmtId="166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entury Gothic"/>
      <family val="2"/>
      <charset val="204"/>
    </font>
    <font>
      <b/>
      <sz val="16"/>
      <color theme="1"/>
      <name val="Century Gothic"/>
      <family val="2"/>
      <charset val="204"/>
    </font>
    <font>
      <b/>
      <sz val="12"/>
      <color theme="1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right"/>
    </xf>
    <xf numFmtId="0" fontId="1" fillId="0" borderId="7" xfId="0" applyFont="1" applyBorder="1" applyAlignment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right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/>
    <xf numFmtId="2" fontId="1" fillId="0" borderId="6" xfId="1" applyNumberFormat="1" applyFont="1" applyBorder="1" applyAlignment="1">
      <alignment horizontal="center"/>
    </xf>
    <xf numFmtId="0" fontId="3" fillId="2" borderId="8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66" fontId="1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7" zoomScale="64" zoomScaleNormal="64" workbookViewId="0">
      <selection activeCell="A3" sqref="A3:E3"/>
    </sheetView>
  </sheetViews>
  <sheetFormatPr defaultColWidth="9" defaultRowHeight="15" x14ac:dyDescent="0.25"/>
  <cols>
    <col min="1" max="1" width="10" customWidth="1"/>
    <col min="2" max="2" width="55.5703125" customWidth="1"/>
    <col min="3" max="3" width="17.140625" customWidth="1"/>
    <col min="4" max="4" width="19.85546875" customWidth="1"/>
    <col min="5" max="5" width="17.5703125" customWidth="1"/>
  </cols>
  <sheetData>
    <row r="1" spans="1:7" ht="27" customHeight="1" x14ac:dyDescent="0.3">
      <c r="A1" s="1"/>
      <c r="B1" s="1"/>
      <c r="C1" s="1"/>
      <c r="D1" s="40" t="s">
        <v>0</v>
      </c>
      <c r="E1" s="40"/>
    </row>
    <row r="2" spans="1:7" ht="24.75" customHeight="1" x14ac:dyDescent="0.3">
      <c r="A2" s="1"/>
      <c r="B2" s="1"/>
      <c r="C2" s="1"/>
      <c r="D2" s="38" t="s">
        <v>1</v>
      </c>
      <c r="E2" s="38"/>
      <c r="F2" s="38"/>
      <c r="G2" s="38"/>
    </row>
    <row r="3" spans="1:7" ht="51.75" customHeight="1" x14ac:dyDescent="0.3">
      <c r="A3" s="41" t="s">
        <v>32</v>
      </c>
      <c r="B3" s="41"/>
      <c r="C3" s="41"/>
      <c r="D3" s="41"/>
      <c r="E3" s="41"/>
    </row>
    <row r="4" spans="1:7" ht="6.75" customHeight="1" x14ac:dyDescent="0.3">
      <c r="A4" s="1"/>
      <c r="B4" s="1"/>
      <c r="C4" s="1"/>
      <c r="D4" s="1"/>
      <c r="E4" s="1"/>
    </row>
    <row r="5" spans="1:7" x14ac:dyDescent="0.25">
      <c r="A5" s="48" t="s">
        <v>2</v>
      </c>
      <c r="B5" s="50" t="s">
        <v>3</v>
      </c>
      <c r="C5" s="52" t="s">
        <v>4</v>
      </c>
      <c r="D5" s="52" t="s">
        <v>5</v>
      </c>
      <c r="E5" s="54" t="s">
        <v>6</v>
      </c>
    </row>
    <row r="6" spans="1:7" ht="57.75" customHeight="1" x14ac:dyDescent="0.25">
      <c r="A6" s="49"/>
      <c r="B6" s="51"/>
      <c r="C6" s="53"/>
      <c r="D6" s="53"/>
      <c r="E6" s="55"/>
    </row>
    <row r="7" spans="1:7" ht="17.25" x14ac:dyDescent="0.25">
      <c r="A7" s="4"/>
      <c r="B7" s="42" t="s">
        <v>26</v>
      </c>
      <c r="C7" s="42"/>
      <c r="D7" s="42"/>
      <c r="E7" s="43"/>
    </row>
    <row r="8" spans="1:7" ht="17.25" x14ac:dyDescent="0.3">
      <c r="A8" s="5" t="s">
        <v>8</v>
      </c>
      <c r="B8" s="6" t="s">
        <v>23</v>
      </c>
      <c r="C8" s="3">
        <v>200</v>
      </c>
      <c r="D8" s="7">
        <v>352.6</v>
      </c>
      <c r="E8" s="8">
        <v>65.959999999999994</v>
      </c>
    </row>
    <row r="9" spans="1:7" ht="17.25" x14ac:dyDescent="0.3">
      <c r="A9" s="5" t="s">
        <v>8</v>
      </c>
      <c r="B9" s="6" t="s">
        <v>24</v>
      </c>
      <c r="C9" s="3">
        <v>200</v>
      </c>
      <c r="D9" s="7">
        <v>94.8</v>
      </c>
      <c r="E9" s="8">
        <v>10.81</v>
      </c>
    </row>
    <row r="10" spans="1:7" ht="17.25" x14ac:dyDescent="0.3">
      <c r="A10" s="5" t="s">
        <v>8</v>
      </c>
      <c r="B10" s="6" t="s">
        <v>25</v>
      </c>
      <c r="C10" s="3">
        <v>100</v>
      </c>
      <c r="D10" s="7">
        <v>150.68</v>
      </c>
      <c r="E10" s="8">
        <v>21.48</v>
      </c>
    </row>
    <row r="11" spans="1:7" ht="17.25" x14ac:dyDescent="0.3">
      <c r="A11" s="5" t="s">
        <v>8</v>
      </c>
      <c r="B11" s="6" t="s">
        <v>9</v>
      </c>
      <c r="C11" s="3">
        <v>30</v>
      </c>
      <c r="D11" s="3">
        <v>70.48</v>
      </c>
      <c r="E11" s="8">
        <v>3</v>
      </c>
    </row>
    <row r="12" spans="1:7" x14ac:dyDescent="0.25">
      <c r="A12" s="9"/>
      <c r="B12" s="10" t="s">
        <v>10</v>
      </c>
      <c r="C12" s="11">
        <f>SUM(C8:C11)</f>
        <v>530</v>
      </c>
      <c r="D12" s="12">
        <f>SUM(D8:D11)</f>
        <v>668.56000000000006</v>
      </c>
      <c r="E12" s="13">
        <f>SUM(E8:E11)</f>
        <v>101.25</v>
      </c>
    </row>
    <row r="13" spans="1:7" ht="17.25" x14ac:dyDescent="0.25">
      <c r="A13" s="14"/>
      <c r="B13" s="42" t="s">
        <v>28</v>
      </c>
      <c r="C13" s="42"/>
      <c r="D13" s="42"/>
      <c r="E13" s="43"/>
    </row>
    <row r="14" spans="1:7" ht="17.25" x14ac:dyDescent="0.3">
      <c r="A14" s="15" t="s">
        <v>8</v>
      </c>
      <c r="B14" s="6" t="s">
        <v>30</v>
      </c>
      <c r="C14" s="16">
        <v>60</v>
      </c>
      <c r="D14" s="17">
        <v>112.3</v>
      </c>
      <c r="E14" s="18">
        <v>8.68</v>
      </c>
    </row>
    <row r="15" spans="1:7" ht="17.25" x14ac:dyDescent="0.3">
      <c r="A15" s="19" t="s">
        <v>12</v>
      </c>
      <c r="B15" s="6" t="s">
        <v>13</v>
      </c>
      <c r="C15" s="3" t="s">
        <v>14</v>
      </c>
      <c r="D15" s="7">
        <v>151.19999999999999</v>
      </c>
      <c r="E15" s="18">
        <v>14.15</v>
      </c>
    </row>
    <row r="16" spans="1:7" ht="17.25" x14ac:dyDescent="0.3">
      <c r="A16" s="19" t="s">
        <v>8</v>
      </c>
      <c r="B16" s="6" t="s">
        <v>15</v>
      </c>
      <c r="C16" s="3">
        <v>90</v>
      </c>
      <c r="D16" s="7">
        <v>130.82</v>
      </c>
      <c r="E16" s="18">
        <v>55.99</v>
      </c>
    </row>
    <row r="17" spans="1:5" ht="17.25" x14ac:dyDescent="0.3">
      <c r="A17" s="19" t="s">
        <v>16</v>
      </c>
      <c r="B17" s="6" t="s">
        <v>17</v>
      </c>
      <c r="C17" s="3">
        <v>150</v>
      </c>
      <c r="D17" s="7">
        <v>215.36</v>
      </c>
      <c r="E17" s="18">
        <v>14.49</v>
      </c>
    </row>
    <row r="18" spans="1:5" ht="17.25" x14ac:dyDescent="0.3">
      <c r="A18" s="19" t="s">
        <v>8</v>
      </c>
      <c r="B18" s="6" t="s">
        <v>31</v>
      </c>
      <c r="C18" s="3">
        <v>200</v>
      </c>
      <c r="D18" s="7">
        <v>94.5</v>
      </c>
      <c r="E18" s="18">
        <v>4.9400000000000004</v>
      </c>
    </row>
    <row r="19" spans="1:5" ht="17.25" x14ac:dyDescent="0.3">
      <c r="A19" s="19" t="s">
        <v>8</v>
      </c>
      <c r="B19" s="20" t="s">
        <v>9</v>
      </c>
      <c r="C19" s="3">
        <v>30</v>
      </c>
      <c r="D19" s="7">
        <v>70.48</v>
      </c>
      <c r="E19" s="21">
        <v>3</v>
      </c>
    </row>
    <row r="20" spans="1:5" ht="17.25" x14ac:dyDescent="0.25">
      <c r="A20" s="2"/>
      <c r="B20" s="10" t="s">
        <v>18</v>
      </c>
      <c r="C20" s="11">
        <v>770</v>
      </c>
      <c r="D20" s="12">
        <f>SUM(D14:D19)</f>
        <v>774.66000000000008</v>
      </c>
      <c r="E20" s="13">
        <f>SUM(E14:E19)</f>
        <v>101.24999999999999</v>
      </c>
    </row>
    <row r="21" spans="1:5" ht="17.25" x14ac:dyDescent="0.25">
      <c r="A21" s="4"/>
      <c r="B21" s="42" t="s">
        <v>27</v>
      </c>
      <c r="C21" s="42"/>
      <c r="D21" s="42"/>
      <c r="E21" s="43"/>
    </row>
    <row r="22" spans="1:5" ht="17.25" x14ac:dyDescent="0.3">
      <c r="A22" s="5" t="s">
        <v>8</v>
      </c>
      <c r="B22" s="6" t="s">
        <v>23</v>
      </c>
      <c r="C22" s="39">
        <v>200</v>
      </c>
      <c r="D22" s="7">
        <v>352.6</v>
      </c>
      <c r="E22" s="8">
        <v>65.959999999999994</v>
      </c>
    </row>
    <row r="23" spans="1:5" ht="17.25" x14ac:dyDescent="0.3">
      <c r="A23" s="5" t="s">
        <v>8</v>
      </c>
      <c r="B23" s="6" t="s">
        <v>24</v>
      </c>
      <c r="C23" s="39">
        <v>200</v>
      </c>
      <c r="D23" s="7">
        <v>94.8</v>
      </c>
      <c r="E23" s="8">
        <v>10.81</v>
      </c>
    </row>
    <row r="24" spans="1:5" ht="17.25" x14ac:dyDescent="0.3">
      <c r="A24" s="5" t="s">
        <v>8</v>
      </c>
      <c r="B24" s="6" t="s">
        <v>25</v>
      </c>
      <c r="C24" s="39">
        <v>100</v>
      </c>
      <c r="D24" s="7">
        <v>150.68</v>
      </c>
      <c r="E24" s="8">
        <v>21.48</v>
      </c>
    </row>
    <row r="25" spans="1:5" ht="17.25" x14ac:dyDescent="0.3">
      <c r="A25" s="5" t="s">
        <v>8</v>
      </c>
      <c r="B25" s="6" t="s">
        <v>9</v>
      </c>
      <c r="C25" s="39">
        <v>30</v>
      </c>
      <c r="D25" s="39">
        <v>70.48</v>
      </c>
      <c r="E25" s="8">
        <v>3</v>
      </c>
    </row>
    <row r="26" spans="1:5" x14ac:dyDescent="0.25">
      <c r="A26" s="9"/>
      <c r="B26" s="10" t="s">
        <v>10</v>
      </c>
      <c r="C26" s="11">
        <f>SUM(C22:C25)</f>
        <v>530</v>
      </c>
      <c r="D26" s="12">
        <f>SUM(D22:D25)</f>
        <v>668.56000000000006</v>
      </c>
      <c r="E26" s="13">
        <f>SUM(E22:E25)</f>
        <v>101.25</v>
      </c>
    </row>
    <row r="27" spans="1:5" ht="15.75" x14ac:dyDescent="0.25">
      <c r="A27" s="22"/>
      <c r="B27" s="56" t="s">
        <v>29</v>
      </c>
      <c r="C27" s="56"/>
      <c r="D27" s="56"/>
      <c r="E27" s="57"/>
    </row>
    <row r="28" spans="1:5" ht="17.25" x14ac:dyDescent="0.3">
      <c r="A28" s="15" t="s">
        <v>8</v>
      </c>
      <c r="B28" s="6" t="s">
        <v>30</v>
      </c>
      <c r="C28" s="16">
        <v>100</v>
      </c>
      <c r="D28" s="17">
        <v>98.2</v>
      </c>
      <c r="E28" s="18">
        <v>14.69</v>
      </c>
    </row>
    <row r="29" spans="1:5" ht="17.25" x14ac:dyDescent="0.3">
      <c r="A29" s="19" t="s">
        <v>8</v>
      </c>
      <c r="B29" s="6" t="s">
        <v>15</v>
      </c>
      <c r="C29" s="3">
        <v>100</v>
      </c>
      <c r="D29" s="7">
        <v>184.3</v>
      </c>
      <c r="E29" s="18">
        <v>62.21</v>
      </c>
    </row>
    <row r="30" spans="1:5" ht="17.25" x14ac:dyDescent="0.3">
      <c r="A30" s="19" t="s">
        <v>16</v>
      </c>
      <c r="B30" s="6" t="s">
        <v>17</v>
      </c>
      <c r="C30" s="3">
        <v>180</v>
      </c>
      <c r="D30" s="7">
        <v>215.36</v>
      </c>
      <c r="E30" s="18">
        <v>17.39</v>
      </c>
    </row>
    <row r="31" spans="1:5" ht="17.25" x14ac:dyDescent="0.3">
      <c r="A31" s="19" t="s">
        <v>8</v>
      </c>
      <c r="B31" s="6" t="s">
        <v>31</v>
      </c>
      <c r="C31" s="3">
        <v>200</v>
      </c>
      <c r="D31" s="7">
        <v>94.5</v>
      </c>
      <c r="E31" s="18">
        <v>4.9400000000000004</v>
      </c>
    </row>
    <row r="32" spans="1:5" ht="17.25" x14ac:dyDescent="0.3">
      <c r="A32" s="19" t="s">
        <v>8</v>
      </c>
      <c r="B32" s="20" t="s">
        <v>9</v>
      </c>
      <c r="C32" s="3">
        <v>20</v>
      </c>
      <c r="D32" s="7">
        <v>46.98</v>
      </c>
      <c r="E32" s="21">
        <v>2.02</v>
      </c>
    </row>
    <row r="33" spans="1:5" ht="17.25" x14ac:dyDescent="0.3">
      <c r="A33" s="19"/>
      <c r="B33" s="10" t="s">
        <v>18</v>
      </c>
      <c r="C33" s="37">
        <f>SUM(C28:C32)</f>
        <v>600</v>
      </c>
      <c r="D33" s="12">
        <f>SUM(D28:D32)</f>
        <v>639.34</v>
      </c>
      <c r="E33" s="13">
        <f>SUM(E28:E32)</f>
        <v>101.25</v>
      </c>
    </row>
    <row r="34" spans="1:5" x14ac:dyDescent="0.25">
      <c r="A34" s="58" t="s">
        <v>19</v>
      </c>
      <c r="B34" s="42"/>
      <c r="C34" s="42"/>
      <c r="D34" s="42"/>
      <c r="E34" s="43"/>
    </row>
    <row r="35" spans="1:5" ht="17.25" x14ac:dyDescent="0.25">
      <c r="A35" s="2"/>
      <c r="B35" s="23"/>
      <c r="C35" s="3"/>
      <c r="D35" s="7"/>
      <c r="E35" s="8"/>
    </row>
    <row r="36" spans="1:5" ht="17.25" x14ac:dyDescent="0.25">
      <c r="A36" s="2"/>
      <c r="B36" s="23"/>
      <c r="C36" s="3"/>
      <c r="D36" s="24"/>
      <c r="E36" s="8"/>
    </row>
    <row r="37" spans="1:5" ht="17.25" x14ac:dyDescent="0.25">
      <c r="A37" s="2"/>
      <c r="B37" s="23"/>
      <c r="C37" s="3"/>
      <c r="D37" s="7"/>
      <c r="E37" s="8"/>
    </row>
    <row r="38" spans="1:5" ht="17.25" x14ac:dyDescent="0.25">
      <c r="A38" s="2"/>
      <c r="B38" s="23"/>
      <c r="C38" s="3"/>
      <c r="D38" s="11"/>
      <c r="E38" s="13"/>
    </row>
    <row r="39" spans="1:5" ht="17.25" x14ac:dyDescent="0.25">
      <c r="A39" s="2"/>
      <c r="B39" s="23"/>
      <c r="C39" s="3"/>
      <c r="D39" s="11"/>
      <c r="E39" s="25"/>
    </row>
    <row r="40" spans="1:5" x14ac:dyDescent="0.25">
      <c r="A40" s="45" t="s">
        <v>20</v>
      </c>
      <c r="B40" s="59"/>
      <c r="C40" s="59"/>
      <c r="D40" s="59"/>
      <c r="E40" s="60"/>
    </row>
    <row r="41" spans="1:5" x14ac:dyDescent="0.25">
      <c r="A41" s="45" t="s">
        <v>7</v>
      </c>
      <c r="B41" s="59"/>
      <c r="C41" s="59"/>
      <c r="D41" s="59"/>
      <c r="E41" s="60"/>
    </row>
    <row r="42" spans="1:5" ht="17.25" x14ac:dyDescent="0.3">
      <c r="A42" s="5" t="s">
        <v>8</v>
      </c>
      <c r="B42" s="6" t="s">
        <v>23</v>
      </c>
      <c r="C42" s="39">
        <v>200</v>
      </c>
      <c r="D42" s="7">
        <v>352.6</v>
      </c>
      <c r="E42" s="8">
        <v>65.959999999999994</v>
      </c>
    </row>
    <row r="43" spans="1:5" ht="17.25" x14ac:dyDescent="0.3">
      <c r="A43" s="5" t="s">
        <v>8</v>
      </c>
      <c r="B43" s="6" t="s">
        <v>24</v>
      </c>
      <c r="C43" s="39">
        <v>200</v>
      </c>
      <c r="D43" s="7">
        <v>94.8</v>
      </c>
      <c r="E43" s="8">
        <v>10.81</v>
      </c>
    </row>
    <row r="44" spans="1:5" ht="17.25" x14ac:dyDescent="0.3">
      <c r="A44" s="19" t="s">
        <v>8</v>
      </c>
      <c r="B44" s="20" t="s">
        <v>9</v>
      </c>
      <c r="C44" s="3">
        <v>42</v>
      </c>
      <c r="D44" s="7">
        <v>89.78</v>
      </c>
      <c r="E44" s="21">
        <v>4.2300000000000004</v>
      </c>
    </row>
    <row r="45" spans="1:5" ht="17.25" x14ac:dyDescent="0.25">
      <c r="A45" s="26"/>
      <c r="B45" s="28" t="s">
        <v>21</v>
      </c>
      <c r="C45" s="3">
        <f>SUM(C42:C44)</f>
        <v>442</v>
      </c>
      <c r="D45" s="11">
        <f>SUM(D42:D44)</f>
        <v>537.18000000000006</v>
      </c>
      <c r="E45" s="13">
        <f>SUM(E42:E44)</f>
        <v>81</v>
      </c>
    </row>
    <row r="46" spans="1:5" ht="17.25" x14ac:dyDescent="0.3">
      <c r="A46" s="45" t="s">
        <v>11</v>
      </c>
      <c r="B46" s="46"/>
      <c r="C46" s="46"/>
      <c r="D46" s="46"/>
      <c r="E46" s="47"/>
    </row>
    <row r="47" spans="1:5" ht="17.25" x14ac:dyDescent="0.3">
      <c r="A47" s="19" t="s">
        <v>8</v>
      </c>
      <c r="B47" s="6" t="s">
        <v>15</v>
      </c>
      <c r="C47" s="3">
        <v>90</v>
      </c>
      <c r="D47" s="7">
        <v>130.82</v>
      </c>
      <c r="E47" s="18">
        <v>55.99</v>
      </c>
    </row>
    <row r="48" spans="1:5" ht="17.25" x14ac:dyDescent="0.3">
      <c r="A48" s="19" t="s">
        <v>16</v>
      </c>
      <c r="B48" s="6" t="s">
        <v>17</v>
      </c>
      <c r="C48" s="3">
        <v>150</v>
      </c>
      <c r="D48" s="7">
        <v>215.36</v>
      </c>
      <c r="E48" s="18">
        <v>14.49</v>
      </c>
    </row>
    <row r="49" spans="1:5" ht="17.25" x14ac:dyDescent="0.3">
      <c r="A49" s="5" t="s">
        <v>8</v>
      </c>
      <c r="B49" s="6" t="s">
        <v>31</v>
      </c>
      <c r="C49" s="3">
        <v>200</v>
      </c>
      <c r="D49" s="7">
        <v>94.5</v>
      </c>
      <c r="E49" s="8">
        <v>4.9400000000000004</v>
      </c>
    </row>
    <row r="50" spans="1:5" ht="17.25" x14ac:dyDescent="0.3">
      <c r="A50" s="19" t="s">
        <v>8</v>
      </c>
      <c r="B50" s="20" t="s">
        <v>9</v>
      </c>
      <c r="C50" s="3">
        <v>56</v>
      </c>
      <c r="D50" s="7">
        <v>136.25</v>
      </c>
      <c r="E50" s="21">
        <v>5.58</v>
      </c>
    </row>
    <row r="51" spans="1:5" ht="17.25" x14ac:dyDescent="0.25">
      <c r="A51" s="27"/>
      <c r="B51" s="28" t="s">
        <v>21</v>
      </c>
      <c r="C51" s="29"/>
      <c r="D51" s="30">
        <f>SUM(D47:D50)</f>
        <v>576.93000000000006</v>
      </c>
      <c r="E51" s="31">
        <f>SUM(E47:E50)</f>
        <v>81</v>
      </c>
    </row>
    <row r="52" spans="1:5" ht="17.25" x14ac:dyDescent="0.25">
      <c r="A52" s="27"/>
      <c r="B52" s="28"/>
      <c r="C52" s="29"/>
      <c r="D52" s="30"/>
      <c r="E52" s="31"/>
    </row>
    <row r="53" spans="1:5" ht="17.25" x14ac:dyDescent="0.3">
      <c r="A53" s="19" t="s">
        <v>12</v>
      </c>
      <c r="B53" s="6" t="s">
        <v>13</v>
      </c>
      <c r="C53" s="3" t="s">
        <v>14</v>
      </c>
      <c r="D53" s="7">
        <v>151.19999999999999</v>
      </c>
      <c r="E53" s="18">
        <v>14.15</v>
      </c>
    </row>
    <row r="54" spans="1:5" ht="17.25" x14ac:dyDescent="0.3">
      <c r="A54" s="5" t="s">
        <v>8</v>
      </c>
      <c r="B54" s="6" t="s">
        <v>9</v>
      </c>
      <c r="C54" s="3">
        <v>60</v>
      </c>
      <c r="D54" s="3">
        <v>152.5</v>
      </c>
      <c r="E54" s="8">
        <v>6.1</v>
      </c>
    </row>
    <row r="55" spans="1:5" ht="17.25" x14ac:dyDescent="0.25">
      <c r="A55" s="27"/>
      <c r="B55" s="28" t="s">
        <v>21</v>
      </c>
      <c r="C55" s="29"/>
      <c r="D55" s="30">
        <f>SUM(D53:D54)</f>
        <v>303.7</v>
      </c>
      <c r="E55" s="31">
        <f>SUM(E53:E54)</f>
        <v>20.25</v>
      </c>
    </row>
    <row r="56" spans="1:5" ht="17.25" x14ac:dyDescent="0.25">
      <c r="A56" s="27"/>
      <c r="B56" s="28"/>
      <c r="C56" s="29"/>
      <c r="D56" s="30"/>
      <c r="E56" s="31"/>
    </row>
    <row r="57" spans="1:5" ht="17.25" x14ac:dyDescent="0.25">
      <c r="A57" s="32"/>
      <c r="B57" s="33"/>
      <c r="C57" s="34"/>
      <c r="D57" s="35"/>
      <c r="E57" s="36"/>
    </row>
    <row r="58" spans="1:5" ht="17.25" x14ac:dyDescent="0.3">
      <c r="A58" s="1"/>
      <c r="B58" s="1"/>
      <c r="C58" s="1"/>
      <c r="D58" s="1"/>
      <c r="E58" s="1"/>
    </row>
    <row r="59" spans="1:5" ht="3" customHeight="1" x14ac:dyDescent="0.3">
      <c r="A59" s="44" t="s">
        <v>22</v>
      </c>
      <c r="B59" s="44"/>
      <c r="C59" s="1"/>
      <c r="D59" s="1"/>
      <c r="E59" s="1"/>
    </row>
    <row r="60" spans="1:5" ht="17.25" x14ac:dyDescent="0.3">
      <c r="A60" s="44"/>
      <c r="B60" s="44"/>
      <c r="C60" s="1"/>
      <c r="D60" s="1"/>
      <c r="E60" s="1"/>
    </row>
    <row r="61" spans="1:5" ht="17.25" x14ac:dyDescent="0.3">
      <c r="A61" s="1"/>
      <c r="B61" s="1"/>
      <c r="C61" s="1"/>
      <c r="D61" s="1"/>
      <c r="E61" s="1"/>
    </row>
    <row r="62" spans="1:5" ht="17.25" x14ac:dyDescent="0.3">
      <c r="A62" s="1"/>
      <c r="B62" s="1"/>
      <c r="C62" s="1"/>
      <c r="D62" s="1"/>
      <c r="E62" s="1"/>
    </row>
    <row r="63" spans="1:5" ht="17.25" x14ac:dyDescent="0.3">
      <c r="A63" s="1"/>
      <c r="B63" s="1"/>
      <c r="C63" s="1"/>
      <c r="D63" s="1"/>
      <c r="E63" s="1"/>
    </row>
    <row r="64" spans="1:5" ht="17.25" x14ac:dyDescent="0.3">
      <c r="A64" s="1"/>
      <c r="B64" s="1"/>
      <c r="C64" s="1"/>
      <c r="D64" s="1"/>
      <c r="E64" s="1"/>
    </row>
    <row r="65" spans="1:5" ht="17.25" x14ac:dyDescent="0.3">
      <c r="A65" s="1"/>
      <c r="B65" s="1"/>
      <c r="C65" s="1"/>
      <c r="D65" s="1"/>
      <c r="E65" s="1"/>
    </row>
    <row r="66" spans="1:5" ht="17.25" x14ac:dyDescent="0.3">
      <c r="A66" s="1"/>
      <c r="B66" s="1"/>
      <c r="C66" s="1"/>
      <c r="D66" s="1"/>
      <c r="E66" s="1"/>
    </row>
  </sheetData>
  <mergeCells count="16">
    <mergeCell ref="D1:E1"/>
    <mergeCell ref="A3:E3"/>
    <mergeCell ref="B7:E7"/>
    <mergeCell ref="B13:E13"/>
    <mergeCell ref="A59:B60"/>
    <mergeCell ref="A46:E46"/>
    <mergeCell ref="A5:A6"/>
    <mergeCell ref="B5:B6"/>
    <mergeCell ref="C5:C6"/>
    <mergeCell ref="D5:D6"/>
    <mergeCell ref="E5:E6"/>
    <mergeCell ref="B21:E21"/>
    <mergeCell ref="B27:E27"/>
    <mergeCell ref="A34:E34"/>
    <mergeCell ref="A40:E40"/>
    <mergeCell ref="A41:E41"/>
  </mergeCells>
  <pageMargins left="0.25" right="0.25" top="0.75" bottom="0.75" header="0.3" footer="0.3"/>
  <pageSetup paperSize="9" scale="6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2024-12-12T06:05:55Z</cp:lastPrinted>
  <dcterms:created xsi:type="dcterms:W3CDTF">2021-03-25T16:11:00Z</dcterms:created>
  <dcterms:modified xsi:type="dcterms:W3CDTF">2025-02-20T09:53:13Z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435A0CF823BC45FD85260B8128CACECD_12</vt:lpwstr>
  </property>
  <property fmtid="{D5CDD505-2E9C-101B-9397-08002B2CF9AE}" pid="3" name="KSOProductBuildVer">
    <vt:lpwstr>1049-12.2.0.13489</vt:lpwstr>
  </property>
</Properties>
</file>